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ation1\FITO\Dati\Documenti\Minigutti Cerere\ANTICORRUZIONE\XML ASSOCON\2024\"/>
    </mc:Choice>
  </mc:AlternateContent>
  <xr:revisionPtr revIDLastSave="0" documentId="13_ncr:1_{A9FD58A8-575E-401C-96F5-C7FA19858ABF}" xr6:coauthVersionLast="47" xr6:coauthVersionMax="47" xr10:uidLastSave="{00000000-0000-0000-0000-000000000000}"/>
  <bookViews>
    <workbookView xWindow="-120" yWindow="-120" windowWidth="29040" windowHeight="15840" xr2:uid="{DE94DA59-FFA5-4FA8-8982-C78775DDB794}"/>
  </bookViews>
  <sheets>
    <sheet name="CFP_MO" sheetId="2" r:id="rId1"/>
  </sheets>
  <definedNames>
    <definedName name="_xlnm._FilterDatabase" localSheetId="0">CFP_MO!$A$1:$H$22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<sst xmlns="http://schemas.openxmlformats.org/spreadsheetml/2006/main" count="93" uniqueCount="65">
  <si>
    <t>CIG</t>
  </si>
  <si>
    <t>OGGETTO DEL BANDO 
(oggetto del lotto identificato del CIG)</t>
  </si>
  <si>
    <t>PARTECIPANTE
(Ragione Sociale)</t>
  </si>
  <si>
    <t>PARTECIPANTE
(Codice fiscale)</t>
  </si>
  <si>
    <t xml:space="preserve">DATA ESTRAZIONE CIG
</t>
  </si>
  <si>
    <t>IMPORTO DI AGGIUDICAZIONE
al lordo degli oneri di sicurezza e al netto dell'lVA</t>
  </si>
  <si>
    <t>IMPORTO SOMME LIQUIDATE ANNO RIFERIMENTO
(importo complessivo dell'appalto al netto dell'IVA)</t>
  </si>
  <si>
    <t>DATA ULTIMAZIONE LAVORI</t>
  </si>
  <si>
    <t>ZBF1DB8C66</t>
  </si>
  <si>
    <t>SERVIZIO TRIENNALE DI PULIZIE</t>
  </si>
  <si>
    <t>PHENIX S.R.L.</t>
  </si>
  <si>
    <t>01848840359</t>
  </si>
  <si>
    <t>ZFA31B1CF7</t>
  </si>
  <si>
    <t>NOLEGGIO AUTO</t>
  </si>
  <si>
    <t>ARVAL SERVICE LEASE ITALIA S.P.A.</t>
  </si>
  <si>
    <t>00879960524</t>
  </si>
  <si>
    <t>Z2431B2EC8</t>
  </si>
  <si>
    <t>UNIPOLRENTAL S.P.A</t>
  </si>
  <si>
    <t>01610670356</t>
  </si>
  <si>
    <t>ZEF3390376</t>
  </si>
  <si>
    <t>Z84339517E</t>
  </si>
  <si>
    <t>ZC633A5866</t>
  </si>
  <si>
    <t>Z233790BD7</t>
  </si>
  <si>
    <t>CANCELLERIA - NOLEGGIO APPARECCHIATURE UFFICI</t>
  </si>
  <si>
    <t>UFFIX S.R.L.</t>
  </si>
  <si>
    <t>01735130369</t>
  </si>
  <si>
    <t>Z723814697</t>
  </si>
  <si>
    <t>SOMMINISTRAZIONE LAVORO 01/10/2022 - 30/09/2023</t>
  </si>
  <si>
    <t>ORIENTA S.P.A.</t>
  </si>
  <si>
    <t>05819501007</t>
  </si>
  <si>
    <t>Z2038151D3</t>
  </si>
  <si>
    <t>SOMMINISTRAZIONE LAVORO 01/11/2022 - 30/09/2023</t>
  </si>
  <si>
    <t>Z0E3CB1C91</t>
  </si>
  <si>
    <t>SOMMINISTRAZIONE LAVORO</t>
  </si>
  <si>
    <t>Z9F3CB1C6E</t>
  </si>
  <si>
    <t>27/02/2024</t>
  </si>
  <si>
    <t>Z933CF3733</t>
  </si>
  <si>
    <t>TRASMISSIONE DATI E VOCE SU RETI MOBILI</t>
  </si>
  <si>
    <t>TIM S.p.a</t>
  </si>
  <si>
    <t>00488410010</t>
  </si>
  <si>
    <t>ZCD3CF3725</t>
  </si>
  <si>
    <t>TRASMISSIONE DATI E VOCE SU RETI FISSE</t>
  </si>
  <si>
    <t>ZC53DBC006</t>
  </si>
  <si>
    <t>CANCELLERIA</t>
  </si>
  <si>
    <t>KRATOS SPA</t>
  </si>
  <si>
    <t>02683390401</t>
  </si>
  <si>
    <t>Z4B3DBC466</t>
  </si>
  <si>
    <t xml:space="preserve">MONDOFFICE SRL </t>
  </si>
  <si>
    <t>07491520156</t>
  </si>
  <si>
    <t>Z413DC3B48</t>
  </si>
  <si>
    <t>PRODOTTI DI IGIENE PER L'UFFICIO</t>
  </si>
  <si>
    <t>Z233DF0EA0</t>
  </si>
  <si>
    <t>COMPENSO FORFETTARIO CALL CENTER CBEC ANNO 2023</t>
  </si>
  <si>
    <t>CONSORZIO DI BONIFICA DELL'EMILIA CENTRALE</t>
  </si>
  <si>
    <t>91149320359</t>
  </si>
  <si>
    <t>ZD03DEF6A9</t>
  </si>
  <si>
    <t>MATERIALE INFORMATIVO</t>
  </si>
  <si>
    <t>NOTIZIE DUE - SOCIETA' COOPERATIVA</t>
  </si>
  <si>
    <t xml:space="preserve">02926190360 </t>
  </si>
  <si>
    <t>Z9F3DF2B25</t>
  </si>
  <si>
    <t>PREMI ASSICURATIVI 2024</t>
  </si>
  <si>
    <t>AON SPA</t>
  </si>
  <si>
    <t>10203070155</t>
  </si>
  <si>
    <t>ZDE3DFE8B0</t>
  </si>
  <si>
    <t>Z5E3DFE786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</si>
</sst>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€&quot;\ #,##0.00"/>
  </numFmts>
  <fonts count="5" x14ac:knownFonts="1">
    <font>
      <sz val="11"/>
      <color theme="1"/>
      <name val="Aptos Narrow"/>
      <family val="2"/>
      <scheme val="minor"/>
    </font>
    <font>
      <sz val="9"/>
      <name val="Century Gothic"/>
      <family val="2"/>
    </font>
    <font>
      <sz val="9"/>
      <color indexed="8"/>
      <name val="Century Gothic"/>
      <family val="2"/>
    </font>
    <font>
      <sz val="12"/>
      <color theme="1"/>
      <name val="Aptos Narrow"/>
      <family val="2"/>
      <scheme val="minor"/>
    </font>
    <font>
      <b/>
      <sz val="11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5" fontId="2" fillId="3" borderId="0" xfId="0" applyNumberFormat="1" applyFont="1" applyFill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DA6F6-82E4-4F14-AE31-FD87C64578C9}">
  <dimension ref="A1:H22"/>
  <sheetViews>
    <sheetView tabSelected="1" workbookViewId="0">
      <selection activeCell="G23" sqref="G23"/>
    </sheetView>
  </sheetViews>
  <sheetFormatPr defaultRowHeight="15" x14ac:dyDescent="0.25"/>
  <cols>
    <col min="1" max="1" width="16.28515625" customWidth="1"/>
    <col min="2" max="2" width="56.140625" customWidth="1"/>
    <col min="3" max="3" width="36.28515625" customWidth="1"/>
    <col min="4" max="4" width="26" customWidth="1"/>
    <col min="5" max="5" width="22.42578125" customWidth="1"/>
    <col min="6" max="6" width="24.7109375" customWidth="1"/>
    <col min="7" max="7" width="28.28515625" customWidth="1"/>
    <col min="8" max="8" width="31.28515625" customWidth="1"/>
  </cols>
  <sheetData>
    <row r="1" spans="1:8" s="4" customFormat="1" ht="71.25" x14ac:dyDescent="0.25">
      <c r="A1" s="5" t="s">
        <v>0</v>
      </c>
      <c r="B1" s="6" t="s">
        <v>1</v>
      </c>
      <c r="C1" s="7" t="s">
        <v>2</v>
      </c>
      <c r="D1" s="6" t="s">
        <v>7</v>
      </c>
      <c r="E1" s="7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1" t="s">
        <v>8</v>
      </c>
      <c r="B2" s="1" t="s">
        <v>9</v>
      </c>
      <c r="C2" s="1" t="s">
        <v>10</v>
      </c>
      <c r="D2" s="8">
        <v>45412</v>
      </c>
      <c r="E2" s="1" t="s">
        <v>11</v>
      </c>
      <c r="F2" s="2">
        <v>42802</v>
      </c>
      <c r="G2" s="3">
        <v>7600</v>
      </c>
      <c r="H2" s="3">
        <f>210+210+210</f>
        <v>630</v>
      </c>
    </row>
    <row r="3" spans="1:8" x14ac:dyDescent="0.25">
      <c r="A3" s="10" t="s">
        <v>16</v>
      </c>
      <c r="B3" s="10" t="s">
        <v>13</v>
      </c>
      <c r="C3" s="10" t="s">
        <v>17</v>
      </c>
      <c r="D3" s="11">
        <v>45657</v>
      </c>
      <c r="E3" s="10" t="s">
        <v>18</v>
      </c>
      <c r="F3" s="11">
        <v>44328</v>
      </c>
      <c r="G3" s="12">
        <v>12000</v>
      </c>
      <c r="H3" s="12">
        <v>4084.5</v>
      </c>
    </row>
    <row r="4" spans="1:8" x14ac:dyDescent="0.25">
      <c r="A4" s="1" t="s">
        <v>12</v>
      </c>
      <c r="B4" s="1" t="s">
        <v>13</v>
      </c>
      <c r="C4" s="1" t="s">
        <v>14</v>
      </c>
      <c r="D4" s="8">
        <v>46387</v>
      </c>
      <c r="E4" s="1" t="s">
        <v>15</v>
      </c>
      <c r="F4" s="2">
        <v>44328</v>
      </c>
      <c r="G4" s="3">
        <v>20000</v>
      </c>
      <c r="H4" s="3">
        <v>5015.6499999999996</v>
      </c>
    </row>
    <row r="5" spans="1:8" x14ac:dyDescent="0.25">
      <c r="A5" s="10" t="s">
        <v>19</v>
      </c>
      <c r="B5" s="10" t="s">
        <v>13</v>
      </c>
      <c r="C5" s="10" t="s">
        <v>14</v>
      </c>
      <c r="D5" s="11">
        <v>46022</v>
      </c>
      <c r="E5" s="10" t="s">
        <v>15</v>
      </c>
      <c r="F5" s="11">
        <v>44490</v>
      </c>
      <c r="G5" s="12">
        <v>15000</v>
      </c>
      <c r="H5" s="12">
        <v>4162.88</v>
      </c>
    </row>
    <row r="6" spans="1:8" x14ac:dyDescent="0.25">
      <c r="A6" s="1" t="s">
        <v>20</v>
      </c>
      <c r="B6" s="1" t="s">
        <v>13</v>
      </c>
      <c r="C6" s="1" t="s">
        <v>14</v>
      </c>
      <c r="D6" s="8">
        <v>46022</v>
      </c>
      <c r="E6" s="1" t="s">
        <v>15</v>
      </c>
      <c r="F6" s="2">
        <v>44491</v>
      </c>
      <c r="G6" s="3">
        <v>20000</v>
      </c>
      <c r="H6" s="3">
        <v>4275.6499999999996</v>
      </c>
    </row>
    <row r="7" spans="1:8" x14ac:dyDescent="0.25">
      <c r="A7" s="10" t="s">
        <v>21</v>
      </c>
      <c r="B7" s="10" t="s">
        <v>13</v>
      </c>
      <c r="C7" s="10" t="s">
        <v>17</v>
      </c>
      <c r="D7" s="11">
        <v>45961</v>
      </c>
      <c r="E7" s="10" t="s">
        <v>18</v>
      </c>
      <c r="F7" s="11">
        <v>44496</v>
      </c>
      <c r="G7" s="12">
        <v>12000</v>
      </c>
      <c r="H7" s="12">
        <v>2821.32</v>
      </c>
    </row>
    <row r="8" spans="1:8" x14ac:dyDescent="0.25">
      <c r="A8" s="1" t="s">
        <v>22</v>
      </c>
      <c r="B8" s="1" t="s">
        <v>23</v>
      </c>
      <c r="C8" s="1" t="s">
        <v>24</v>
      </c>
      <c r="D8" s="8">
        <v>45657</v>
      </c>
      <c r="E8" s="1" t="s">
        <v>25</v>
      </c>
      <c r="F8" s="2">
        <v>44802</v>
      </c>
      <c r="G8" s="3">
        <v>8000</v>
      </c>
      <c r="H8" s="3">
        <v>2069.19</v>
      </c>
    </row>
    <row r="9" spans="1:8" x14ac:dyDescent="0.25">
      <c r="A9" s="10" t="s">
        <v>30</v>
      </c>
      <c r="B9" s="10" t="s">
        <v>31</v>
      </c>
      <c r="C9" s="10" t="s">
        <v>28</v>
      </c>
      <c r="D9" s="11">
        <v>45596</v>
      </c>
      <c r="E9" s="10" t="s">
        <v>29</v>
      </c>
      <c r="F9" s="11">
        <v>44844</v>
      </c>
      <c r="G9" s="12">
        <v>39900</v>
      </c>
      <c r="H9" s="12">
        <v>6861.71</v>
      </c>
    </row>
    <row r="10" spans="1:8" x14ac:dyDescent="0.25">
      <c r="A10" s="1" t="s">
        <v>26</v>
      </c>
      <c r="B10" s="1" t="s">
        <v>27</v>
      </c>
      <c r="C10" s="1" t="s">
        <v>28</v>
      </c>
      <c r="D10" s="8">
        <v>45596</v>
      </c>
      <c r="E10" s="1" t="s">
        <v>29</v>
      </c>
      <c r="F10" s="2">
        <v>44844</v>
      </c>
      <c r="G10" s="3">
        <v>39900</v>
      </c>
      <c r="H10" s="3">
        <v>7238.85</v>
      </c>
    </row>
    <row r="11" spans="1:8" x14ac:dyDescent="0.25">
      <c r="A11" s="10" t="s">
        <v>32</v>
      </c>
      <c r="B11" s="10" t="s">
        <v>33</v>
      </c>
      <c r="C11" s="10" t="s">
        <v>28</v>
      </c>
      <c r="D11" s="11">
        <v>45657</v>
      </c>
      <c r="E11" s="10" t="s">
        <v>29</v>
      </c>
      <c r="F11" s="11">
        <v>45202</v>
      </c>
      <c r="G11" s="12">
        <v>12200</v>
      </c>
      <c r="H11" s="12">
        <v>3247.69</v>
      </c>
    </row>
    <row r="12" spans="1:8" x14ac:dyDescent="0.25">
      <c r="A12" s="1" t="s">
        <v>34</v>
      </c>
      <c r="B12" s="1" t="s">
        <v>33</v>
      </c>
      <c r="C12" s="1" t="s">
        <v>28</v>
      </c>
      <c r="D12" s="9" t="s">
        <v>35</v>
      </c>
      <c r="E12" s="1" t="s">
        <v>29</v>
      </c>
      <c r="F12" s="2">
        <v>45202</v>
      </c>
      <c r="G12" s="3">
        <v>11200</v>
      </c>
      <c r="H12" s="3">
        <v>3148.4</v>
      </c>
    </row>
    <row r="13" spans="1:8" x14ac:dyDescent="0.25">
      <c r="A13" s="10" t="s">
        <v>36</v>
      </c>
      <c r="B13" s="10" t="s">
        <v>37</v>
      </c>
      <c r="C13" s="10" t="s">
        <v>38</v>
      </c>
      <c r="D13" s="11">
        <v>46387</v>
      </c>
      <c r="E13" s="10" t="s">
        <v>39</v>
      </c>
      <c r="F13" s="11">
        <v>45220</v>
      </c>
      <c r="G13" s="12">
        <v>1700</v>
      </c>
      <c r="H13" s="12">
        <v>506.18</v>
      </c>
    </row>
    <row r="14" spans="1:8" x14ac:dyDescent="0.25">
      <c r="A14" s="1" t="s">
        <v>40</v>
      </c>
      <c r="B14" s="1" t="s">
        <v>41</v>
      </c>
      <c r="C14" s="1" t="s">
        <v>38</v>
      </c>
      <c r="D14" s="8">
        <v>46022</v>
      </c>
      <c r="E14" s="1" t="s">
        <v>39</v>
      </c>
      <c r="F14" s="2">
        <v>45220</v>
      </c>
      <c r="G14" s="3">
        <v>1900</v>
      </c>
      <c r="H14" s="3">
        <v>373.8</v>
      </c>
    </row>
    <row r="15" spans="1:8" x14ac:dyDescent="0.25">
      <c r="A15" s="10" t="s">
        <v>46</v>
      </c>
      <c r="B15" s="10" t="s">
        <v>43</v>
      </c>
      <c r="C15" s="10" t="s">
        <v>47</v>
      </c>
      <c r="D15" s="11">
        <v>45320</v>
      </c>
      <c r="E15" s="10" t="s">
        <v>48</v>
      </c>
      <c r="F15" s="11">
        <v>45273</v>
      </c>
      <c r="G15" s="12">
        <v>110.84</v>
      </c>
      <c r="H15" s="12">
        <v>110.84</v>
      </c>
    </row>
    <row r="16" spans="1:8" x14ac:dyDescent="0.25">
      <c r="A16" s="1" t="s">
        <v>42</v>
      </c>
      <c r="B16" s="1" t="s">
        <v>43</v>
      </c>
      <c r="C16" s="1" t="s">
        <v>44</v>
      </c>
      <c r="D16" s="8">
        <v>45320</v>
      </c>
      <c r="E16" s="1" t="s">
        <v>45</v>
      </c>
      <c r="F16" s="2">
        <v>45273</v>
      </c>
      <c r="G16" s="3">
        <v>88.65</v>
      </c>
      <c r="H16" s="3">
        <v>88.65</v>
      </c>
    </row>
    <row r="17" spans="1:8" x14ac:dyDescent="0.25">
      <c r="A17" s="10" t="s">
        <v>49</v>
      </c>
      <c r="B17" s="10" t="s">
        <v>50</v>
      </c>
      <c r="C17" s="10" t="s">
        <v>44</v>
      </c>
      <c r="D17" s="11">
        <v>45320</v>
      </c>
      <c r="E17" s="10" t="s">
        <v>45</v>
      </c>
      <c r="F17" s="11">
        <v>45274</v>
      </c>
      <c r="G17" s="12">
        <v>91.71</v>
      </c>
      <c r="H17" s="12">
        <v>91.71</v>
      </c>
    </row>
    <row r="18" spans="1:8" ht="28.5" x14ac:dyDescent="0.25">
      <c r="A18" s="1" t="s">
        <v>51</v>
      </c>
      <c r="B18" s="1" t="s">
        <v>52</v>
      </c>
      <c r="C18" s="1" t="s">
        <v>53</v>
      </c>
      <c r="D18" s="8">
        <v>45349</v>
      </c>
      <c r="E18" s="1" t="s">
        <v>54</v>
      </c>
      <c r="F18" s="2">
        <v>45282</v>
      </c>
      <c r="G18" s="3">
        <v>2000</v>
      </c>
      <c r="H18" s="3">
        <v>2000</v>
      </c>
    </row>
    <row r="19" spans="1:8" x14ac:dyDescent="0.25">
      <c r="A19" s="10" t="s">
        <v>55</v>
      </c>
      <c r="B19" s="10" t="s">
        <v>56</v>
      </c>
      <c r="C19" s="10" t="s">
        <v>57</v>
      </c>
      <c r="D19" s="11">
        <v>45320</v>
      </c>
      <c r="E19" s="10" t="s">
        <v>58</v>
      </c>
      <c r="F19" s="11">
        <v>45282</v>
      </c>
      <c r="G19" s="12">
        <v>2000</v>
      </c>
      <c r="H19" s="12">
        <v>2000</v>
      </c>
    </row>
    <row r="20" spans="1:8" x14ac:dyDescent="0.25">
      <c r="A20" s="1" t="s">
        <v>59</v>
      </c>
      <c r="B20" s="1" t="s">
        <v>60</v>
      </c>
      <c r="C20" s="1" t="s">
        <v>61</v>
      </c>
      <c r="D20" s="8">
        <v>45657</v>
      </c>
      <c r="E20" s="1" t="s">
        <v>62</v>
      </c>
      <c r="F20" s="2">
        <v>45283</v>
      </c>
      <c r="G20" s="3">
        <v>4940.0200000000004</v>
      </c>
      <c r="H20" s="3">
        <v>4940.0200000000004</v>
      </c>
    </row>
    <row r="21" spans="1:8" x14ac:dyDescent="0.25">
      <c r="A21" s="10" t="s">
        <v>64</v>
      </c>
      <c r="B21" s="10" t="s">
        <v>33</v>
      </c>
      <c r="C21" s="10" t="s">
        <v>28</v>
      </c>
      <c r="D21" s="11">
        <v>45473</v>
      </c>
      <c r="E21" s="10" t="s">
        <v>29</v>
      </c>
      <c r="F21" s="11">
        <v>45288</v>
      </c>
      <c r="G21" s="12">
        <v>12000</v>
      </c>
      <c r="H21" s="12">
        <v>10336.51</v>
      </c>
    </row>
    <row r="22" spans="1:8" x14ac:dyDescent="0.25">
      <c r="A22" s="1" t="s">
        <v>63</v>
      </c>
      <c r="B22" s="1" t="s">
        <v>33</v>
      </c>
      <c r="C22" s="1" t="s">
        <v>28</v>
      </c>
      <c r="D22" s="8">
        <v>45657</v>
      </c>
      <c r="E22" s="1" t="s">
        <v>29</v>
      </c>
      <c r="F22" s="2">
        <v>45288</v>
      </c>
      <c r="G22" s="3">
        <v>35500</v>
      </c>
      <c r="H22" s="3">
        <v>31229.68</v>
      </c>
    </row>
  </sheetData>
  <autoFilter ref="A1:H22" xr:uid="{5ADA0841-4E08-4B23-A00C-DFD8AD0E13F2}">
    <sortState xmlns:xlrd2="http://schemas.microsoft.com/office/spreadsheetml/2017/richdata2" ref="A2:H22">
      <sortCondition ref="F1:F22"/>
    </sortState>
  </autoFilter>
  <dataValidations count="3">
    <dataValidation type="textLength" operator="equal" allowBlank="1" showInputMessage="1" showErrorMessage="1" error="è previsto un codice di 10 caratteri" sqref="A18" xr:uid="{BB0D9D0E-5B59-4427-8DBF-0681F0122B69}">
      <formula1>10</formula1>
    </dataValidation>
    <dataValidation type="textLength" operator="lessThanOrEqual" allowBlank="1" showInputMessage="1" showErrorMessage="1" error="descrizione troppo lunga (max 250 car)" sqref="B18" xr:uid="{025491F5-91F9-4290-94E1-7CACC896AAB0}">
      <formula1>250</formula1>
    </dataValidation>
    <dataValidation type="textLength" operator="lessThanOrEqual" allowBlank="1" showInputMessage="1" showErrorMessage="1" error="la descrizione non può superare i 250 caratteri_x000a_" sqref="C18:D18" xr:uid="{D2316596-D39C-4890-895A-B242030D8E63}">
      <formula1>250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CFP_MO</vt:lpstr>
      <vt:lpstr>CFP_MO!_FiltroDatabase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Minigutti Cerere Stellina</dc:creator>
  <cp:lastModifiedBy>Minigutti Cerere Stellina</cp:lastModifiedBy>
  <dcterms:created xsi:type="dcterms:W3CDTF">2024-03-21T09:26:10Z</dcterms:created>
  <dcterms:modified xsi:type="dcterms:W3CDTF">2025-02-28T09:03:28Z</dcterms:modified>
</cp:coreProperties>
</file>